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8ce6b9a6d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ção" sheetId="1" r:id="R1746336a09c14b5b"/>
    <x:sheet xmlns:r="http://schemas.openxmlformats.org/officeDocument/2006/relationships" name="Como usar" sheetId="2" r:id="R7ef84731b1144a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R$&quot; #,##0.00"/>
    <x:numFmt numFmtId="201" formatCode="0.00"/>
  </x:numFmts>
  <x:fonts count="9">
    <x:font>
      <x:sz val="11"/>
      <x:name val="Carlito"/>
    </x:font>
    <x:font>
      <x:b/>
      <x:sz val="17"/>
      <x:color rgb="FFFFFFFF"/>
      <x:name val="Carlito"/>
    </x:font>
    <x:font>
      <x:sz val="10"/>
      <x:color rgb="FF16354A"/>
      <x:name val="Carlito"/>
    </x:font>
    <x:font>
      <x:i/>
      <x:sz val="9"/>
      <x:color rgb="FF5F6C75"/>
      <x:name val="Carlito"/>
    </x:font>
    <x:font>
      <x:b/>
      <x:sz val="11"/>
      <x:color rgb="FFFFFFFF"/>
      <x:name val="Carlito"/>
    </x:font>
    <x:font>
      <x:b/>
      <x:sz val="11"/>
      <x:color rgb="FF16354A"/>
      <x:name val="Carlito"/>
    </x:font>
    <x:font>
      <x:sz val="9"/>
      <x:color rgb="FF5F6C75"/>
      <x:name val="Carlito"/>
    </x:font>
    <x:font>
      <x:b/>
      <x:sz val="9"/>
      <x:color rgb="FFFFFFFF"/>
      <x:name val="Carlito"/>
    </x:font>
    <x:font>
      <x:sz val="11"/>
      <x:color rgb="FF16354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6354A"/>
      </x:patternFill>
    </x:fill>
    <x:fill>
      <x:patternFill patternType="solid">
        <x:fgColor rgb="FFE9F3F6"/>
      </x:patternFill>
    </x:fill>
    <x:fill>
      <x:patternFill patternType="solid">
        <x:fgColor rgb="FFF4F7F9"/>
      </x:patternFill>
    </x:fill>
    <x:fill>
      <x:patternFill patternType="solid">
        <x:fgColor rgb="FF216A83"/>
      </x:patternFill>
    </x:fill>
    <x:fill>
      <x:patternFill patternType="solid">
        <x:fgColor rgb="FFFFF5E8"/>
      </x:patternFill>
    </x:fill>
  </x:fills>
  <x:borders count="2">
    <x:border/>
    <x:border/>
  </x:borders>
  <x:cellStyleXfs count="1">
    <x:xf numFmtId="0" fontId="0" fillId="0" borderId="0"/>
  </x:cellStyleXfs>
  <x:cellXfs count="5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200" fontId="0" fillId="6" borderId="0" xfId="0" applyNumberFormat="1" applyFont="1" applyFill="1" applyBorder="1"/>
    <x:xf numFmtId="200" fontId="0" fillId="3" borderId="0" xfId="0" applyNumberFormat="1" applyFont="1" applyFill="1" applyBorder="1"/>
    <x:xf numFmtId="200" fontId="0" fillId="6" borderId="1" xfId="0" applyNumberFormat="1" applyFont="1" applyFill="1" applyBorder="1"/>
    <x:xf numFmtId="200" fontId="0" fillId="3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d00f997ad4027" /><Relationship Type="http://schemas.openxmlformats.org/officeDocument/2006/relationships/theme" Target="/xl/theme/theme1.xml" Id="Rc4ccd43b0014433e" /><Relationship Type="http://schemas.openxmlformats.org/officeDocument/2006/relationships/sharedStrings" Target="/xl/sharedStrings.xml" Id="Rd339e69b72e140df" /><Relationship Type="http://schemas.openxmlformats.org/officeDocument/2006/relationships/worksheet" Target="/xl/worksheets/sheet1.xml" Id="R1746336a09c14b5b" /><Relationship Type="http://schemas.openxmlformats.org/officeDocument/2006/relationships/worksheet" Target="/xl/worksheets/sheet2.xml" Id="R7ef84731b1144a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3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52" hidden="0" customWidth="1"/>
    <x:col min="8" max="8" width="14" hidden="0" customWidth="1"/>
  </x:cols>
  <x:sheetData>
    <x:row r="1" ht="28" customHeight="1">
      <x:c r="A1" s="4" t="str">
        <x:v>TH NUMISMÁTICA  |  COMPARADOR DE MOEDAS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3" ht="26" customHeight="1">
      <x:c r="A3" s="10" t="str">
        <x:v>Até cinco exemplares. Os critérios subjetivos são preferências do usuário, não graus de autenticidade.</x:v>
      </x:c>
      <x:c r="B3" s="10"/>
      <x:c r="C3" s="10"/>
      <x:c r="D3" s="10"/>
      <x:c r="E3" s="10"/>
      <x:c r="F3" s="10"/>
      <x:c r="G3" s="10"/>
      <x:c r="H3" s="10"/>
    </x:row>
    <x:row r="4" ht="22" customHeight="1">
      <x:c r="A4" s="15" t="str">
        <x:v>Arquivo extraído de thnumismatica.com.br  |  TH Numismática  |  Versão 1.0  |  Outubro/2026</x:v>
      </x:c>
      <x:c r="B4" s="15"/>
      <x:c r="C4" s="15"/>
      <x:c r="D4" s="15"/>
      <x:c r="E4" s="15"/>
      <x:c r="F4" s="15"/>
      <x:c r="G4" s="15"/>
      <x:c r="H4" s="15"/>
    </x:row>
    <x:row r="7" ht="39" customHeight="1">
      <x:c r="A7" s="20" t="str">
        <x:v>CARACTERÍSTICA</x:v>
      </x:c>
      <x:c r="B7" s="20" t="str">
        <x:v>CANDIDATO A</x:v>
      </x:c>
      <x:c r="C7" s="20" t="str">
        <x:v>CANDIDATO B</x:v>
      </x:c>
      <x:c r="D7" s="20" t="str">
        <x:v>CANDIDATO C</x:v>
      </x:c>
      <x:c r="E7" s="20" t="str">
        <x:v>CANDIDATO D</x:v>
      </x:c>
      <x:c r="F7" s="20" t="str">
        <x:v>CANDIDATO E</x:v>
      </x:c>
      <x:c r="G7" s="20" t="str">
        <x:v>ORIENTAÇÃO</x:v>
      </x:c>
      <x:c r="H7" s="20" t="str">
        <x:v>PESO</x:v>
      </x:c>
    </x:row>
    <x:row r="8" ht="28" customHeight="1">
      <x:c r="A8" s="25" t="str">
        <x:v>Identificador / código</x:v>
      </x:c>
      <x:c r="B8" s="32"/>
      <x:c r="C8" s="32"/>
      <x:c r="D8" s="32"/>
      <x:c r="E8" s="32"/>
      <x:c r="F8" s="32"/>
      <x:c r="G8" s="29" t="str">
        <x:v>Use um código único do exemplar.</x:v>
      </x:c>
    </x:row>
    <x:row r="9" ht="28" customHeight="1">
      <x:c r="A9" s="25" t="str">
        <x:v>Autoridade / tipo</x:v>
      </x:c>
      <x:c r="B9" s="32"/>
      <x:c r="C9" s="32"/>
      <x:c r="D9" s="32"/>
      <x:c r="E9" s="32"/>
      <x:c r="F9" s="32"/>
      <x:c r="G9" s="29" t="str">
        <x:v>Atribuição proposta, com ressalvas quando houver.</x:v>
      </x:c>
    </x:row>
    <x:row r="10" ht="28" customHeight="1">
      <x:c r="A10" s="25" t="str">
        <x:v>Denominação / metal</x:v>
      </x:c>
      <x:c r="B10" s="32"/>
      <x:c r="C10" s="32"/>
      <x:c r="D10" s="32"/>
      <x:c r="E10" s="32"/>
      <x:c r="F10" s="32"/>
      <x:c r="G10" s="29" t="str">
        <x:v>Compare tipos e materiais compatíveis.</x:v>
      </x:c>
    </x:row>
    <x:row r="11" ht="28" customHeight="1">
      <x:c r="A11" s="25" t="str">
        <x:v>Referência catalográfica</x:v>
      </x:c>
      <x:c r="B11" s="32"/>
      <x:c r="C11" s="32"/>
      <x:c r="D11" s="32"/>
      <x:c r="E11" s="32"/>
      <x:c r="F11" s="32"/>
      <x:c r="G11" s="29" t="str">
        <x:v>Não invente classificações.</x:v>
      </x:c>
    </x:row>
    <x:row r="12" ht="28" customHeight="1">
      <x:c r="A12" s="25" t="str">
        <x:v>Preço da peça (R$)</x:v>
      </x:c>
      <x:c r="B12" s="44"/>
      <x:c r="C12" s="44"/>
      <x:c r="D12" s="44"/>
      <x:c r="E12" s="44"/>
      <x:c r="F12" s="44"/>
      <x:c r="G12" s="29" t="str">
        <x:v>Valor na mesma moeda para todos os candidatos.</x:v>
      </x:c>
    </x:row>
    <x:row r="13" ht="28" customHeight="1">
      <x:c r="A13" s="25" t="str">
        <x:v>Frete (R$)</x:v>
      </x:c>
      <x:c r="B13" s="44"/>
      <x:c r="C13" s="44"/>
      <x:c r="D13" s="44"/>
      <x:c r="E13" s="44"/>
      <x:c r="F13" s="44"/>
      <x:c r="G13" s="29" t="str">
        <x:v>Preencher se conhecido.</x:v>
      </x:c>
    </x:row>
    <x:row r="14" ht="28" customHeight="1">
      <x:c r="A14" s="25" t="str">
        <x:v>Taxas e comissões (R$)</x:v>
      </x:c>
      <x:c r="B14" s="44"/>
      <x:c r="C14" s="44"/>
      <x:c r="D14" s="44"/>
      <x:c r="E14" s="44"/>
      <x:c r="F14" s="44"/>
      <x:c r="G14" s="29" t="str">
        <x:v>Preencher se conhecido; zero só se for realmente zero.</x:v>
      </x:c>
    </x:row>
    <x:row r="15" ht="28" customHeight="1">
      <x:c r="A15" s="25" t="str">
        <x:v>Custo parcial registrado (R$)</x:v>
      </x:c>
      <x:c r="B15" s="45" t="str">
        <x:f>IF(COUNT(B12:B14)=0,"",SUM(B12:B14))</x:f>
      </x:c>
      <x:c r="C15" s="45" t="str">
        <x:f>IF(COUNT(C12:C14)=0,"",SUM(C12:C14))</x:f>
      </x:c>
      <x:c r="D15" s="45" t="str">
        <x:f>IF(COUNT(D12:D14)=0,"",SUM(D12:D14))</x:f>
      </x:c>
      <x:c r="E15" s="45" t="str">
        <x:f>IF(COUNT(E12:E14)=0,"",SUM(E12:E14))</x:f>
      </x:c>
      <x:c r="F15" s="45" t="str">
        <x:f>IF(COUNT(F12:F14)=0,"",SUM(F12:F14))</x:f>
      </x:c>
      <x:c r="G15" s="29" t="str">
        <x:v>Soma dos custos preenchidos, não garante custo final.</x:v>
      </x:c>
    </x:row>
    <x:row r="16" ht="28" customHeight="1">
      <x:c r="A16" s="25" t="str">
        <x:v>Peso (g)</x:v>
      </x:c>
      <x:c r="B16" s="48"/>
      <x:c r="C16" s="48"/>
      <x:c r="D16" s="48"/>
      <x:c r="E16" s="48"/>
      <x:c r="F16" s="48"/>
      <x:c r="G16" s="29" t="str">
        <x:v>Massa medida ou declarada, com fonte.</x:v>
      </x:c>
    </x:row>
    <x:row r="17" ht="28" customHeight="1">
      <x:c r="A17" s="25" t="str">
        <x:v>Diâmetro (mm)</x:v>
      </x:c>
      <x:c r="B17" s="48"/>
      <x:c r="C17" s="48"/>
      <x:c r="D17" s="48"/>
      <x:c r="E17" s="48"/>
      <x:c r="F17" s="48"/>
      <x:c r="G17" s="29" t="str">
        <x:v>Preferir medida do exemplar específico.</x:v>
      </x:c>
    </x:row>
    <x:row r="18" ht="28" customHeight="1">
      <x:c r="A18" s="25" t="str">
        <x:v>Legibilidade (1 a 5)</x:v>
      </x:c>
      <x:c r="B18" s="32"/>
      <x:c r="C18" s="32"/>
      <x:c r="D18" s="32"/>
      <x:c r="E18" s="32"/>
      <x:c r="F18" s="32"/>
      <x:c r="G18" s="29" t="str">
        <x:v>Visibilidade das inscrições e tipos.</x:v>
      </x:c>
      <x:c r="H18" s="32" t="n">
        <x:v>3</x:v>
      </x:c>
    </x:row>
    <x:row r="19" ht="28" customHeight="1">
      <x:c r="A19" s="25" t="str">
        <x:v>Superfície (1 a 5)</x:v>
      </x:c>
      <x:c r="B19" s="32"/>
      <x:c r="C19" s="32"/>
      <x:c r="D19" s="32"/>
      <x:c r="E19" s="32"/>
      <x:c r="F19" s="32"/>
      <x:c r="G19" s="29" t="str">
        <x:v>Preferência observacional, sem laudo de conservação.</x:v>
      </x:c>
      <x:c r="H19" s="32" t="n">
        <x:v>3</x:v>
      </x:c>
    </x:row>
    <x:row r="20" ht="28" customHeight="1">
      <x:c r="A20" s="25" t="str">
        <x:v>Centração (1 a 5)</x:v>
      </x:c>
      <x:c r="B20" s="32"/>
      <x:c r="C20" s="32"/>
      <x:c r="D20" s="32"/>
      <x:c r="E20" s="32"/>
      <x:c r="F20" s="32"/>
      <x:c r="G20" s="29" t="str">
        <x:v>Quanto do tipo e inscrições permanece visível.</x:v>
      </x:c>
      <x:c r="H20" s="32" t="n">
        <x:v>2</x:v>
      </x:c>
    </x:row>
    <x:row r="21" ht="28" customHeight="1">
      <x:c r="A21" s="25" t="str">
        <x:v>Documentação (1 a 5)</x:v>
      </x:c>
      <x:c r="B21" s="32"/>
      <x:c r="C21" s="32"/>
      <x:c r="D21" s="32"/>
      <x:c r="E21" s="32"/>
      <x:c r="F21" s="32"/>
      <x:c r="G21" s="29" t="str">
        <x:v>Disponibilidade de fotos, registros e fontes, não autenticidade.</x:v>
      </x:c>
      <x:c r="H21" s="32" t="n">
        <x:v>4</x:v>
      </x:c>
    </x:row>
    <x:row r="22" ht="28" customHeight="1">
      <x:c r="A22" s="25" t="str">
        <x:v>Adequação à coleção (1 a 5)</x:v>
      </x:c>
      <x:c r="B22" s="32"/>
      <x:c r="C22" s="32"/>
      <x:c r="D22" s="32"/>
      <x:c r="E22" s="32"/>
      <x:c r="F22" s="32"/>
      <x:c r="G22" s="29" t="str">
        <x:v>Coerência com seus objetivos pessoais.</x:v>
      </x:c>
      <x:c r="H22" s="32" t="n">
        <x:v>5</x:v>
      </x:c>
    </x:row>
    <x:row r="23" ht="28" customHeight="1">
      <x:c r="A23" s="25" t="str">
        <x:v>Ressalvas / lacunas</x:v>
      </x:c>
      <x:c r="B23" s="32"/>
      <x:c r="C23" s="32"/>
      <x:c r="D23" s="32"/>
      <x:c r="E23" s="32"/>
      <x:c r="F23" s="32"/>
      <x:c r="G23" s="29" t="str">
        <x:v>Dúvidas, custos desconhecidos, imagens insuficientes.</x:v>
      </x:c>
    </x:row>
    <x:row r="24" ht="28" customHeight="1">
      <x:c r="A24" s="25" t="str">
        <x:v>URL / anúncio</x:v>
      </x:c>
      <x:c r="B24" s="32"/>
      <x:c r="C24" s="32"/>
      <x:c r="D24" s="32"/>
      <x:c r="E24" s="32"/>
      <x:c r="F24" s="32"/>
      <x:c r="G24" s="29" t="str">
        <x:v>Endereço para consulta do exemplar.</x:v>
      </x:c>
    </x:row>
    <x:row r="25" ht="28" customHeight="1">
      <x:c r="A25" s="25"/>
      <x:c r="G25" s="29"/>
    </x:row>
    <x:row r="26" ht="28" customHeight="1">
      <x:c r="A26" s="36" t="str">
        <x:v>SÍNTESE INDICATIVA</x:v>
      </x:c>
      <x:c r="B26" s="37"/>
      <x:c r="C26" s="37"/>
      <x:c r="D26" s="37"/>
      <x:c r="E26" s="37"/>
      <x:c r="F26" s="37"/>
      <x:c r="G26" s="38" t="str">
        <x:v>Avaliação subjetiva, nunca certificação.</x:v>
      </x:c>
      <x:c r="H26" s="37"/>
    </x:row>
    <x:row r="27" ht="28" customHeight="1">
      <x:c r="A27" s="25" t="str">
        <x:v>Critérios respondidos (de 5)</x:v>
      </x:c>
      <x:c r="B27" s="8" t="n">
        <x:f>COUNT(B18:B22)</x:f>
        <x:v>0</x:v>
      </x:c>
      <x:c r="C27" s="8" t="n">
        <x:f>COUNT(C18:C22)</x:f>
        <x:v>0</x:v>
      </x:c>
      <x:c r="D27" s="8" t="n">
        <x:f>COUNT(D18:D22)</x:f>
        <x:v>0</x:v>
      </x:c>
      <x:c r="E27" s="8" t="n">
        <x:f>COUNT(E18:E22)</x:f>
        <x:v>0</x:v>
      </x:c>
      <x:c r="F27" s="8" t="n">
        <x:f>COUNT(F18:F22)</x:f>
        <x:v>0</x:v>
      </x:c>
      <x:c r="G27" s="29" t="str">
        <x:v>Quanto maior a cobertura, mais completa a comparação.</x:v>
      </x:c>
    </x:row>
    <x:row r="28" ht="28" customHeight="1">
      <x:c r="A28" s="25" t="str">
        <x:v>Média ponderada (1 a 5)</x:v>
      </x:c>
      <x:c r="B28" s="50" t="str">
        <x:f>IF(B27=0,"",(IF(ISNUMBER(B18),B18*$H$18,0)+IF(ISNUMBER(B19),B19*$H$19,0)+IF(ISNUMBER(B20),B20*$H$20,0)+IF(ISNUMBER(B21),B21*$H$21,0)+IF(ISNUMBER(B22),B22*$H$22,0))/(IF(ISNUMBER(B18),$H$18,0)+IF(ISNUMBER(B19),$H$19,0)+IF(ISNUMBER(B20),$H$20,0)+IF(ISNUMBER(B21),$H$21,0)+IF(ISNUMBER(B22),$H$22,0)))</x:f>
      </x:c>
      <x:c r="C28" s="50" t="str">
        <x:f>IF(C27=0,"",(IF(ISNUMBER(C18),C18*$H$18,0)+IF(ISNUMBER(C19),C19*$H$19,0)+IF(ISNUMBER(C20),C20*$H$20,0)+IF(ISNUMBER(C21),C21*$H$21,0)+IF(ISNUMBER(C22),C22*$H$22,0))/(IF(ISNUMBER(C18),$H$18,0)+IF(ISNUMBER(C19),$H$19,0)+IF(ISNUMBER(C20),$H$20,0)+IF(ISNUMBER(C21),$H$21,0)+IF(ISNUMBER(C22),$H$22,0)))</x:f>
      </x:c>
      <x:c r="D28" s="50" t="str">
        <x:f>IF(D27=0,"",(IF(ISNUMBER(D18),D18*$H$18,0)+IF(ISNUMBER(D19),D19*$H$19,0)+IF(ISNUMBER(D20),D20*$H$20,0)+IF(ISNUMBER(D21),D21*$H$21,0)+IF(ISNUMBER(D22),D22*$H$22,0))/(IF(ISNUMBER(D18),$H$18,0)+IF(ISNUMBER(D19),$H$19,0)+IF(ISNUMBER(D20),$H$20,0)+IF(ISNUMBER(D21),$H$21,0)+IF(ISNUMBER(D22),$H$22,0)))</x:f>
      </x:c>
      <x:c r="E28" s="50" t="str">
        <x:f>IF(E27=0,"",(IF(ISNUMBER(E18),E18*$H$18,0)+IF(ISNUMBER(E19),E19*$H$19,0)+IF(ISNUMBER(E20),E20*$H$20,0)+IF(ISNUMBER(E21),E21*$H$21,0)+IF(ISNUMBER(E22),E22*$H$22,0))/(IF(ISNUMBER(E18),$H$18,0)+IF(ISNUMBER(E19),$H$19,0)+IF(ISNUMBER(E20),$H$20,0)+IF(ISNUMBER(E21),$H$21,0)+IF(ISNUMBER(E22),$H$22,0)))</x:f>
      </x:c>
      <x:c r="F28" s="50" t="str">
        <x:f>IF(F27=0,"",(IF(ISNUMBER(F18),F18*$H$18,0)+IF(ISNUMBER(F19),F19*$H$19,0)+IF(ISNUMBER(F20),F20*$H$20,0)+IF(ISNUMBER(F21),F21*$H$21,0)+IF(ISNUMBER(F22),F22*$H$22,0))/(IF(ISNUMBER(F18),$H$18,0)+IF(ISNUMBER(F19),$H$19,0)+IF(ISNUMBER(F20),$H$20,0)+IF(ISNUMBER(F21),$H$21,0)+IF(ISNUMBER(F22),$H$22,0)))</x:f>
      </x:c>
      <x:c r="G28" s="29" t="str">
        <x:v>Exclui critérios não avaliados; veja os pesos em H18:H22.</x:v>
      </x:c>
    </x:row>
    <x:row r="30" ht="35" customHeight="1">
      <x:c r="A30" s="53" t="str">
        <x:v>Importante: custo parcial ≠ preço total quando alguma despesa é desconhecida. Médias subjetivas não são comprovação de autenticidade ou preço justo.</x:v>
      </x:c>
      <x:c r="B30" s="53"/>
      <x:c r="C30" s="53"/>
      <x:c r="D30" s="53"/>
      <x:c r="E30" s="53"/>
      <x:c r="F30" s="53"/>
      <x:c r="G30" s="53"/>
      <x:c r="H30" s="53"/>
    </x:row>
  </x:sheetData>
  <x:mergeCells>
    <x:mergeCell ref="A1:H2"/>
    <x:mergeCell ref="A3:H3"/>
    <x:mergeCell ref="A4:H4"/>
    <x:mergeCell ref="A30:H30"/>
  </x:mergeCells>
  <x:dataValidations count="2">
    <x:dataValidation type="list" sqref="H18:H22">
      <x:formula1>"1,2,3,4,5"</x:formula1>
    </x:dataValidation>
    <x:dataValidation type="list" sqref="B18:F22">
      <x:formula1>"1,2,3,4,5"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18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</x:cols>
  <x:sheetData>
    <x:row r="1" ht="28" customHeight="1">
      <x:c r="A1" s="4" t="str">
        <x:v>TH NUMISMÁTICA  |  MANUAL DO COMPARADOR</x:v>
      </x:c>
      <x:c r="B1" s="4"/>
      <x:c r="C1" s="4"/>
      <x:c r="D1" s="4"/>
      <x:c r="E1" s="4"/>
      <x:c r="F1" s="4"/>
    </x:row>
    <x:row r="2" ht="28" customHeight="1">
      <x:c r="A2" s="4"/>
      <x:c r="B2" s="4"/>
      <x:c r="C2" s="4"/>
      <x:c r="D2" s="4"/>
      <x:c r="E2" s="4"/>
      <x:c r="F2" s="4"/>
    </x:row>
    <x:row r="3" ht="26" customHeight="1">
      <x:c r="A3" s="10" t="str">
        <x:v>Roteiro para decidir com registros verificáveis, não por um algoritmo automático.</x:v>
      </x:c>
      <x:c r="B3" s="10"/>
      <x:c r="C3" s="10"/>
      <x:c r="D3" s="10"/>
      <x:c r="E3" s="10"/>
      <x:c r="F3" s="10"/>
    </x:row>
    <x:row r="4" ht="22" customHeight="1">
      <x:c r="A4" s="15" t="str">
        <x:v>Arquivo extraído de thnumismatica.com.br  |  TH Numismática  |  Versão 1.0  |  Outubro/2026</x:v>
      </x:c>
      <x:c r="B4" s="15"/>
      <x:c r="C4" s="15"/>
      <x:c r="D4" s="15"/>
      <x:c r="E4" s="15"/>
      <x:c r="F4" s="15"/>
    </x:row>
    <x:row r="7" ht="30" customHeight="1">
      <x:c r="A7" s="19" t="str">
        <x:v>PASSO</x:v>
      </x:c>
      <x:c r="B7" s="19" t="str">
        <x:v>INSTRUÇÃO</x:v>
      </x:c>
    </x:row>
    <x:row r="8" ht="44" customHeight="1">
      <x:c r="A8" t="str">
        <x:v>1</x:v>
      </x:c>
      <x:c r="B8" s="56" t="str">
        <x:v>Preencha uma coluna por exemplar; todas as informações de uma coluna devem se referir à mesma moeda física.</x:v>
      </x:c>
    </x:row>
    <x:row r="9" ht="44" customHeight="1">
      <x:c r="A9" t="str">
        <x:v>2</x:v>
      </x:c>
      <x:c r="B9" s="56" t="str">
        <x:v>Use pesos em H18:H22 para expressar sua preferência individual. Maior peso significa maior importância da característica para você.</x:v>
      </x:c>
    </x:row>
    <x:row r="10" ht="44" customHeight="1">
      <x:c r="A10" t="str">
        <x:v>3</x:v>
      </x:c>
      <x:c r="B10" s="56" t="str">
        <x:v>Deixe sem nota qualquer critério sem fotografias ou dados suficientes. O campo “Critérios respondidos” revela lacunas.</x:v>
      </x:c>
    </x:row>
    <x:row r="11" ht="44" customHeight="1">
      <x:c r="A11" t="str">
        <x:v>4</x:v>
      </x:c>
      <x:c r="B11" s="56" t="str">
        <x:v>Custo parcial soma preço da peça, frete e taxas informados em reais; câmbio e encargos desconhecidos não são estimados.</x:v>
      </x:c>
    </x:row>
    <x:row r="12" ht="44" customHeight="1">
      <x:c r="A12" t="str">
        <x:v>5</x:v>
      </x:c>
      <x:c r="B12" s="56" t="str">
        <x:v>Compare somente exemplares de atributos compatíveis. Preço por si só não demonstra raridade, qualidade ou autenticidade.</x:v>
      </x:c>
    </x:row>
    <x:row r="13" ht="44" customHeight="1">
      <x:c r="A13" t="str">
        <x:v>6</x:v>
      </x:c>
      <x:c r="B13" s="56" t="str">
        <x:v>A classificação subjetiva não constitui perícia, graduação profissional, estimativa de valor ou recomendação financeira.</x:v>
      </x:c>
    </x:row>
    <x:row r="14" ht="44" customHeight="1">
      <x:c r="A14" t="str">
        <x:v>7</x:v>
      </x:c>
      <x:c r="B14" s="56" t="str">
        <x:v>Registre links de anúncios e dúvidas. Antes da aquisição, confira política de entrega, documentação, imagens e vendedor.</x:v>
      </x:c>
    </x:row>
    <x:row r="17" ht="31" customHeight="1">
      <x:c r="A17" s="58" t="str">
        <x:v>Encontre moedas antigas, descrições e fotografias em thnumismatica.com.br</x:v>
      </x:c>
      <x:c r="B17" s="58"/>
    </x:row>
  </x:sheetData>
  <x:mergeCells>
    <x:mergeCell ref="A1:F2"/>
    <x:mergeCell ref="A3:F3"/>
    <x:mergeCell ref="A4:F4"/>
    <x:mergeCell ref="A17:B17"/>
  </x:mergeCells>
  <x:pageMargins left="0.7" right="0.7" top="0.75" bottom="0.75" header="0.3" footer="0.3"/>
</x:worksheet>
</file>